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850" activeTab="0"/>
  </bookViews>
  <sheets>
    <sheet name="Миттен" sheetId="1" r:id="rId1"/>
  </sheets>
  <definedNames>
    <definedName name="_xlnm.Print_Area" localSheetId="0">'Миттен'!$B$2:$H$45</definedName>
  </definedNames>
  <calcPr fullCalcOnLoad="1"/>
</workbook>
</file>

<file path=xl/sharedStrings.xml><?xml version="1.0" encoding="utf-8"?>
<sst xmlns="http://schemas.openxmlformats.org/spreadsheetml/2006/main" count="78" uniqueCount="50">
  <si>
    <t>Наименование</t>
  </si>
  <si>
    <t>Цвет</t>
  </si>
  <si>
    <t>Размер, м</t>
  </si>
  <si>
    <t>Цена</t>
  </si>
  <si>
    <t>за панель</t>
  </si>
  <si>
    <t>за м²</t>
  </si>
  <si>
    <t>Сайдинг</t>
  </si>
  <si>
    <t xml:space="preserve">Серия Oregon Pridе              </t>
  </si>
  <si>
    <t xml:space="preserve">frost, ivory, sandalwood, bone,satin grey,brownstone, ash, mist green, clay, prairie gold, sky blue, mocha, cypress,saffron </t>
  </si>
  <si>
    <t>3,66х0,23</t>
  </si>
  <si>
    <t xml:space="preserve">Серия Sentry </t>
  </si>
  <si>
    <t>academy grey, grenadier green, chestnut brown, annapolis blue, khaki brown, richmond red, eggplant, oive green, amber, burnt orange, coffee bean</t>
  </si>
  <si>
    <t>Софит</t>
  </si>
  <si>
    <t>muskhet brown (скрытая перфорация)</t>
  </si>
  <si>
    <t>Аксессуары для сайдинга Mitten (Канада)</t>
  </si>
  <si>
    <t xml:space="preserve">Цена </t>
  </si>
  <si>
    <t>серия Oregon Pridе</t>
  </si>
  <si>
    <t>J-профиль</t>
  </si>
  <si>
    <t xml:space="preserve"> белый/цветной</t>
  </si>
  <si>
    <t>Финишная рейка</t>
  </si>
  <si>
    <t>Наличник</t>
  </si>
  <si>
    <t>Внутренний угол</t>
  </si>
  <si>
    <t>Потолочный молдинг</t>
  </si>
  <si>
    <t xml:space="preserve"> белый</t>
  </si>
  <si>
    <t>Внешний угол</t>
  </si>
  <si>
    <t>Внешний угол классический</t>
  </si>
  <si>
    <t>белый</t>
  </si>
  <si>
    <t>Внешний угол рельефный</t>
  </si>
  <si>
    <t>Н-профиль</t>
  </si>
  <si>
    <t>Стартовая полоса</t>
  </si>
  <si>
    <t>Карниз (фаска)</t>
  </si>
  <si>
    <t>Приоконная планка</t>
  </si>
  <si>
    <t>F-рейка</t>
  </si>
  <si>
    <t>Отлив</t>
  </si>
  <si>
    <t>J-фаска</t>
  </si>
  <si>
    <t>Гибкий j-профиль</t>
  </si>
  <si>
    <t>серия Sentry</t>
  </si>
  <si>
    <t>цветной</t>
  </si>
  <si>
    <t>Прайс-лист на сайдинг виниловый Mitten (Канада)</t>
  </si>
  <si>
    <t>Цены указаны в рублях</t>
  </si>
  <si>
    <t>Виниловый сайдинг Миттен</t>
  </si>
  <si>
    <t>-</t>
  </si>
  <si>
    <t>с 02.03.2022</t>
  </si>
  <si>
    <t>Софиты (Соффит тройной Т4’’)</t>
  </si>
  <si>
    <t>3,66х0,305</t>
  </si>
  <si>
    <t>Соффит тройной Т3 (скрытая перфорация)</t>
  </si>
  <si>
    <t>3,66х0,254</t>
  </si>
  <si>
    <t xml:space="preserve">м. "Пролетарская", ул. Марксистская, 34 к10,  тел: + 7 (495) 374-58-04 
М. "Планерная", г. Химки, ул. Молодежная д.1, тел: + 7 (495) 374-58-05 </t>
  </si>
  <si>
    <t>с 01.04.2022</t>
  </si>
  <si>
    <t>Цена за панель, при покупке с аксессуарами. Без аксессуаров, стоимость уточняйте у менеджеров.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</si>
</sst>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\р\у\б"/>
    <numFmt numFmtId="173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4"/>
      <color indexed="5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9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7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8" fillId="13" borderId="12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172" fontId="10" fillId="33" borderId="12" xfId="0" applyNumberFormat="1" applyFont="1" applyFill="1" applyBorder="1" applyAlignment="1">
      <alignment horizontal="center" vertical="center"/>
    </xf>
    <xf numFmtId="172" fontId="10" fillId="33" borderId="17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72" fontId="17" fillId="34" borderId="10" xfId="0" applyNumberFormat="1" applyFont="1" applyFill="1" applyBorder="1" applyAlignment="1">
      <alignment horizontal="center" vertical="center"/>
    </xf>
    <xf numFmtId="172" fontId="17" fillId="33" borderId="10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172" fontId="10" fillId="33" borderId="19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5" borderId="0" xfId="56" applyFont="1" applyFill="1" applyBorder="1" applyAlignment="1">
      <alignment horizontal="center" vertical="center" wrapText="1"/>
      <protection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4" fillId="13" borderId="24" xfId="0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</cellXfs>
  <cellStyles count="58">
    <cellStyle name="Normal" xfId="0"/>
    <cellStyle name="-15-1976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 2" xfId="57"/>
    <cellStyle name="Обычный 3 2" xfId="58"/>
    <cellStyle name="Обычный 4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B3:M45"/>
  <sheetViews>
    <sheetView showGridLines="0" tabSelected="1" view="pageBreakPreview" zoomScaleSheetLayoutView="100" workbookViewId="0" topLeftCell="A1">
      <selection activeCell="C20" sqref="C20:G20"/>
    </sheetView>
  </sheetViews>
  <sheetFormatPr defaultColWidth="9.140625" defaultRowHeight="12.75"/>
  <cols>
    <col min="1" max="1" width="2.421875" style="0" customWidth="1"/>
    <col min="2" max="2" width="2.57421875" style="0" customWidth="1"/>
    <col min="3" max="3" width="24.57421875" style="0" customWidth="1"/>
    <col min="4" max="4" width="49.421875" style="0" customWidth="1"/>
    <col min="5" max="5" width="9.8515625" style="0" customWidth="1"/>
    <col min="6" max="6" width="13.8515625" style="0" customWidth="1"/>
    <col min="7" max="7" width="9.57421875" style="0" customWidth="1"/>
    <col min="8" max="8" width="2.7109375" style="0" customWidth="1"/>
    <col min="9" max="9" width="7.421875" style="1" customWidth="1"/>
    <col min="10" max="10" width="8.57421875" style="1" customWidth="1"/>
    <col min="11" max="13" width="9.140625" style="1" customWidth="1"/>
  </cols>
  <sheetData>
    <row r="1" ht="11.25" customHeight="1"/>
    <row r="3" spans="3:7" ht="24" customHeight="1">
      <c r="C3" s="65" t="s">
        <v>38</v>
      </c>
      <c r="D3" s="65"/>
      <c r="E3" s="65"/>
      <c r="F3" s="65"/>
      <c r="G3" s="65"/>
    </row>
    <row r="5" spans="3:12" s="2" customFormat="1" ht="36" customHeight="1">
      <c r="C5" s="73" t="s">
        <v>47</v>
      </c>
      <c r="D5" s="74"/>
      <c r="E5" s="74"/>
      <c r="F5" s="74"/>
      <c r="G5" s="75"/>
      <c r="H5" s="3"/>
      <c r="I5" s="4"/>
      <c r="J5" s="5"/>
      <c r="K5" s="6"/>
      <c r="L5" s="6"/>
    </row>
    <row r="6" spans="3:12" s="7" customFormat="1" ht="14.25" customHeight="1">
      <c r="C6" s="8"/>
      <c r="D6" s="8"/>
      <c r="E6" s="8"/>
      <c r="F6" s="8"/>
      <c r="G6" s="9"/>
      <c r="H6" s="9"/>
      <c r="I6" s="4"/>
      <c r="J6" s="5"/>
      <c r="K6" s="10"/>
      <c r="L6" s="10"/>
    </row>
    <row r="7" spans="2:13" s="13" customFormat="1" ht="19.5" customHeight="1">
      <c r="B7" s="11"/>
      <c r="C7" s="66" t="s">
        <v>40</v>
      </c>
      <c r="D7" s="66"/>
      <c r="E7" s="66"/>
      <c r="F7" s="66"/>
      <c r="G7" s="66"/>
      <c r="H7" s="11"/>
      <c r="I7" s="12"/>
      <c r="J7" s="12"/>
      <c r="K7" s="12"/>
      <c r="L7" s="12"/>
      <c r="M7" s="12"/>
    </row>
    <row r="8" spans="2:13" s="19" customFormat="1" ht="12" thickBot="1">
      <c r="B8" s="14"/>
      <c r="C8" s="15" t="s">
        <v>39</v>
      </c>
      <c r="D8" s="14"/>
      <c r="E8" s="15"/>
      <c r="F8" s="16"/>
      <c r="G8" s="17" t="s">
        <v>48</v>
      </c>
      <c r="H8" s="14"/>
      <c r="I8" s="18"/>
      <c r="J8" s="18"/>
      <c r="K8" s="18"/>
      <c r="L8" s="18"/>
      <c r="M8" s="18"/>
    </row>
    <row r="9" spans="2:13" ht="15" customHeight="1">
      <c r="B9" s="20"/>
      <c r="C9" s="67" t="s">
        <v>0</v>
      </c>
      <c r="D9" s="69" t="s">
        <v>1</v>
      </c>
      <c r="E9" s="69" t="s">
        <v>2</v>
      </c>
      <c r="F9" s="71" t="s">
        <v>3</v>
      </c>
      <c r="G9" s="72"/>
      <c r="H9" s="21"/>
      <c r="M9"/>
    </row>
    <row r="10" spans="2:13" ht="17.25" customHeight="1" thickBot="1">
      <c r="B10" s="20"/>
      <c r="C10" s="68"/>
      <c r="D10" s="70"/>
      <c r="E10" s="70"/>
      <c r="F10" s="51" t="s">
        <v>4</v>
      </c>
      <c r="G10" s="52" t="s">
        <v>5</v>
      </c>
      <c r="H10" s="21"/>
      <c r="M10"/>
    </row>
    <row r="11" spans="2:13" ht="18.75">
      <c r="B11" s="20"/>
      <c r="C11" s="81" t="s">
        <v>6</v>
      </c>
      <c r="D11" s="82"/>
      <c r="E11" s="82"/>
      <c r="F11" s="82"/>
      <c r="G11" s="83"/>
      <c r="H11" s="21"/>
      <c r="M11"/>
    </row>
    <row r="12" spans="2:13" ht="22.5">
      <c r="B12" s="22"/>
      <c r="C12" s="50" t="s">
        <v>7</v>
      </c>
      <c r="D12" s="23" t="s">
        <v>8</v>
      </c>
      <c r="E12" s="24" t="s">
        <v>9</v>
      </c>
      <c r="F12" s="60">
        <v>638</v>
      </c>
      <c r="G12" s="26">
        <f>F12/3.66/0.23</f>
        <v>757.8997386552625</v>
      </c>
      <c r="H12" s="22"/>
      <c r="M12"/>
    </row>
    <row r="13" spans="2:8" s="27" customFormat="1" ht="33.75" customHeight="1">
      <c r="B13" s="22"/>
      <c r="C13" s="50" t="s">
        <v>10</v>
      </c>
      <c r="D13" s="23" t="s">
        <v>11</v>
      </c>
      <c r="E13" s="24" t="s">
        <v>9</v>
      </c>
      <c r="F13" s="61">
        <v>1320</v>
      </c>
      <c r="G13" s="26">
        <f>F13/3.66/0.23</f>
        <v>1568.0684248039913</v>
      </c>
      <c r="H13" s="22"/>
    </row>
    <row r="14" spans="2:8" s="28" customFormat="1" ht="18.75">
      <c r="B14" s="22"/>
      <c r="C14" s="84" t="s">
        <v>12</v>
      </c>
      <c r="D14" s="85"/>
      <c r="E14" s="85"/>
      <c r="F14" s="85"/>
      <c r="G14" s="86"/>
      <c r="H14" s="22"/>
    </row>
    <row r="15" spans="2:7" s="28" customFormat="1" ht="18.75" customHeight="1">
      <c r="B15" s="22"/>
      <c r="C15" s="91" t="s">
        <v>43</v>
      </c>
      <c r="D15" s="23" t="s">
        <v>26</v>
      </c>
      <c r="E15" s="76" t="s">
        <v>44</v>
      </c>
      <c r="F15" s="25">
        <v>1300</v>
      </c>
      <c r="G15" s="26">
        <f>F15/3.66/0.305</f>
        <v>1164.5614978052495</v>
      </c>
    </row>
    <row r="16" spans="2:7" s="28" customFormat="1" ht="18.75" customHeight="1">
      <c r="B16" s="22"/>
      <c r="C16" s="92"/>
      <c r="D16" s="62" t="s">
        <v>37</v>
      </c>
      <c r="E16" s="93"/>
      <c r="F16" s="63">
        <v>1350</v>
      </c>
      <c r="G16" s="26">
        <f>F16/3.66/0.305</f>
        <v>1209.3523246439129</v>
      </c>
    </row>
    <row r="17" spans="2:7" s="27" customFormat="1" ht="18.75" customHeight="1">
      <c r="B17" s="21"/>
      <c r="C17" s="91" t="s">
        <v>45</v>
      </c>
      <c r="D17" s="23" t="s">
        <v>26</v>
      </c>
      <c r="E17" s="76" t="s">
        <v>46</v>
      </c>
      <c r="F17" s="63">
        <v>1400</v>
      </c>
      <c r="G17" s="26">
        <f>F17/3.66/0.254</f>
        <v>1505.9592960715977</v>
      </c>
    </row>
    <row r="18" spans="2:7" s="27" customFormat="1" ht="18.75" customHeight="1" thickBot="1">
      <c r="B18" s="21"/>
      <c r="C18" s="94"/>
      <c r="D18" s="29" t="s">
        <v>13</v>
      </c>
      <c r="E18" s="77"/>
      <c r="F18" s="55">
        <v>1450</v>
      </c>
      <c r="G18" s="56">
        <f>F18/3.66/0.254</f>
        <v>1559.743556645583</v>
      </c>
    </row>
    <row r="19" spans="2:11" s="19" customFormat="1" ht="15.75" customHeight="1">
      <c r="B19" s="21"/>
      <c r="C19" s="87" t="s">
        <v>49</v>
      </c>
      <c r="D19" s="87"/>
      <c r="E19" s="87"/>
      <c r="F19" s="87"/>
      <c r="G19" s="87"/>
      <c r="H19" s="21"/>
      <c r="I19" s="18"/>
      <c r="J19" s="18"/>
      <c r="K19" s="18"/>
    </row>
    <row r="20" spans="2:11" s="33" customFormat="1" ht="19.5" customHeight="1">
      <c r="B20" s="30"/>
      <c r="C20" s="66" t="s">
        <v>14</v>
      </c>
      <c r="D20" s="66"/>
      <c r="E20" s="66"/>
      <c r="F20" s="66"/>
      <c r="G20" s="66"/>
      <c r="H20" s="31"/>
      <c r="I20" s="32"/>
      <c r="J20" s="32"/>
      <c r="K20" s="32"/>
    </row>
    <row r="21" spans="2:13" ht="15.75" customHeight="1" thickBot="1">
      <c r="B21" s="20"/>
      <c r="C21" s="15" t="s">
        <v>39</v>
      </c>
      <c r="D21" s="14"/>
      <c r="E21" s="15"/>
      <c r="F21" s="64" t="s">
        <v>42</v>
      </c>
      <c r="G21" s="16"/>
      <c r="H21" s="34"/>
      <c r="L21"/>
      <c r="M21"/>
    </row>
    <row r="22" spans="2:13" ht="23.25" customHeight="1" thickBot="1">
      <c r="B22" s="14"/>
      <c r="C22" s="35" t="s">
        <v>0</v>
      </c>
      <c r="D22" s="36" t="s">
        <v>1</v>
      </c>
      <c r="E22" s="36" t="s">
        <v>2</v>
      </c>
      <c r="F22" s="37" t="s">
        <v>15</v>
      </c>
      <c r="G22" s="38"/>
      <c r="H22" s="38"/>
      <c r="L22"/>
      <c r="M22"/>
    </row>
    <row r="23" spans="2:13" ht="17.25" customHeight="1">
      <c r="B23" s="14"/>
      <c r="C23" s="88" t="s">
        <v>16</v>
      </c>
      <c r="D23" s="89"/>
      <c r="E23" s="89"/>
      <c r="F23" s="90"/>
      <c r="G23" s="38"/>
      <c r="H23" s="38"/>
      <c r="L23"/>
      <c r="M23"/>
    </row>
    <row r="24" spans="2:13" ht="14.25" customHeight="1">
      <c r="B24" s="20"/>
      <c r="C24" s="53" t="s">
        <v>17</v>
      </c>
      <c r="D24" s="39" t="s">
        <v>18</v>
      </c>
      <c r="E24" s="40">
        <v>3.66</v>
      </c>
      <c r="F24" s="57">
        <v>515</v>
      </c>
      <c r="G24" s="21"/>
      <c r="H24" s="21"/>
      <c r="L24"/>
      <c r="M24"/>
    </row>
    <row r="25" spans="2:13" ht="14.25" customHeight="1">
      <c r="B25" s="20"/>
      <c r="C25" s="53" t="s">
        <v>19</v>
      </c>
      <c r="D25" s="39" t="s">
        <v>18</v>
      </c>
      <c r="E25" s="40">
        <v>3.66</v>
      </c>
      <c r="F25" s="57">
        <v>515</v>
      </c>
      <c r="G25" s="21"/>
      <c r="H25" s="21"/>
      <c r="L25"/>
      <c r="M25"/>
    </row>
    <row r="26" spans="2:13" ht="14.25" customHeight="1">
      <c r="B26" s="20"/>
      <c r="C26" s="53" t="s">
        <v>20</v>
      </c>
      <c r="D26" s="39" t="s">
        <v>18</v>
      </c>
      <c r="E26" s="40">
        <v>3.66</v>
      </c>
      <c r="F26" s="57">
        <v>1200</v>
      </c>
      <c r="G26" s="21"/>
      <c r="H26" s="21"/>
      <c r="L26"/>
      <c r="M26"/>
    </row>
    <row r="27" spans="2:13" ht="14.25" customHeight="1">
      <c r="B27" s="20"/>
      <c r="C27" s="53" t="s">
        <v>21</v>
      </c>
      <c r="D27" s="39" t="s">
        <v>18</v>
      </c>
      <c r="E27" s="40">
        <v>3.05</v>
      </c>
      <c r="F27" s="57">
        <v>1100</v>
      </c>
      <c r="G27" s="22"/>
      <c r="H27" s="21"/>
      <c r="L27"/>
      <c r="M27"/>
    </row>
    <row r="28" spans="2:13" ht="14.25" customHeight="1">
      <c r="B28" s="20"/>
      <c r="C28" s="53" t="s">
        <v>22</v>
      </c>
      <c r="D28" s="39" t="s">
        <v>23</v>
      </c>
      <c r="E28" s="40">
        <v>3.66</v>
      </c>
      <c r="F28" s="57">
        <v>800</v>
      </c>
      <c r="G28" s="22"/>
      <c r="H28" s="21"/>
      <c r="L28"/>
      <c r="M28"/>
    </row>
    <row r="29" spans="2:13" ht="14.25" customHeight="1">
      <c r="B29" s="20"/>
      <c r="C29" s="53" t="s">
        <v>24</v>
      </c>
      <c r="D29" s="39" t="s">
        <v>18</v>
      </c>
      <c r="E29" s="40">
        <v>3.05</v>
      </c>
      <c r="F29" s="57">
        <v>1530</v>
      </c>
      <c r="G29" s="22"/>
      <c r="H29" s="21"/>
      <c r="L29"/>
      <c r="M29"/>
    </row>
    <row r="30" spans="2:13" ht="14.25" customHeight="1">
      <c r="B30" s="20"/>
      <c r="C30" s="53" t="s">
        <v>25</v>
      </c>
      <c r="D30" s="39" t="s">
        <v>26</v>
      </c>
      <c r="E30" s="40">
        <v>3.05</v>
      </c>
      <c r="F30" s="57" t="s">
        <v>41</v>
      </c>
      <c r="G30" s="22"/>
      <c r="H30" s="21"/>
      <c r="L30"/>
      <c r="M30"/>
    </row>
    <row r="31" spans="2:13" ht="14.25" customHeight="1">
      <c r="B31" s="20"/>
      <c r="C31" s="53" t="s">
        <v>27</v>
      </c>
      <c r="D31" s="39" t="s">
        <v>26</v>
      </c>
      <c r="E31" s="40">
        <v>3.05</v>
      </c>
      <c r="F31" s="57" t="s">
        <v>41</v>
      </c>
      <c r="G31" s="22"/>
      <c r="H31" s="21"/>
      <c r="L31"/>
      <c r="M31"/>
    </row>
    <row r="32" spans="2:13" ht="14.25" customHeight="1">
      <c r="B32" s="20"/>
      <c r="C32" s="53" t="s">
        <v>28</v>
      </c>
      <c r="D32" s="39" t="s">
        <v>18</v>
      </c>
      <c r="E32" s="40">
        <v>3.66</v>
      </c>
      <c r="F32" s="57">
        <v>1365</v>
      </c>
      <c r="G32" s="21"/>
      <c r="H32" s="21"/>
      <c r="L32"/>
      <c r="M32"/>
    </row>
    <row r="33" spans="2:13" ht="14.25" customHeight="1">
      <c r="B33" s="20"/>
      <c r="C33" s="53" t="s">
        <v>29</v>
      </c>
      <c r="D33" s="39"/>
      <c r="E33" s="40">
        <v>3.66</v>
      </c>
      <c r="F33" s="57">
        <v>450</v>
      </c>
      <c r="G33" s="21"/>
      <c r="H33" s="21"/>
      <c r="L33"/>
      <c r="M33"/>
    </row>
    <row r="34" spans="2:13" ht="14.25" customHeight="1">
      <c r="B34" s="20"/>
      <c r="C34" s="53" t="s">
        <v>30</v>
      </c>
      <c r="D34" s="39" t="s">
        <v>18</v>
      </c>
      <c r="E34" s="40">
        <v>3.66</v>
      </c>
      <c r="F34" s="57">
        <v>1260</v>
      </c>
      <c r="G34" s="21"/>
      <c r="H34" s="21"/>
      <c r="L34"/>
      <c r="M34"/>
    </row>
    <row r="35" spans="2:13" ht="14.25" customHeight="1">
      <c r="B35" s="20"/>
      <c r="C35" s="53" t="s">
        <v>31</v>
      </c>
      <c r="D35" s="39" t="s">
        <v>18</v>
      </c>
      <c r="E35" s="40">
        <v>3.66</v>
      </c>
      <c r="F35" s="57">
        <v>1880</v>
      </c>
      <c r="G35" s="22"/>
      <c r="H35" s="21"/>
      <c r="L35"/>
      <c r="M35"/>
    </row>
    <row r="36" spans="2:13" ht="14.25" customHeight="1">
      <c r="B36" s="20"/>
      <c r="C36" s="53" t="s">
        <v>32</v>
      </c>
      <c r="D36" s="39" t="s">
        <v>23</v>
      </c>
      <c r="E36" s="40">
        <v>3.66</v>
      </c>
      <c r="F36" s="57">
        <v>520</v>
      </c>
      <c r="G36" s="21"/>
      <c r="H36" s="21"/>
      <c r="L36"/>
      <c r="M36"/>
    </row>
    <row r="37" spans="2:13" ht="14.25" customHeight="1">
      <c r="B37" s="20"/>
      <c r="C37" s="53" t="s">
        <v>33</v>
      </c>
      <c r="D37" s="39" t="s">
        <v>23</v>
      </c>
      <c r="E37" s="40">
        <v>3.66</v>
      </c>
      <c r="F37" s="57">
        <v>530</v>
      </c>
      <c r="G37" s="22"/>
      <c r="H37" s="21"/>
      <c r="L37"/>
      <c r="M37"/>
    </row>
    <row r="38" spans="2:13" ht="14.25" customHeight="1">
      <c r="B38" s="20"/>
      <c r="C38" s="53" t="s">
        <v>34</v>
      </c>
      <c r="D38" s="39" t="s">
        <v>26</v>
      </c>
      <c r="E38" s="40">
        <v>3.66</v>
      </c>
      <c r="F38" s="57">
        <v>1880</v>
      </c>
      <c r="G38" s="22"/>
      <c r="H38" s="21"/>
      <c r="L38"/>
      <c r="M38"/>
    </row>
    <row r="39" spans="2:13" ht="14.25" customHeight="1">
      <c r="B39" s="20"/>
      <c r="C39" s="53" t="s">
        <v>35</v>
      </c>
      <c r="D39" s="39" t="s">
        <v>23</v>
      </c>
      <c r="E39" s="40">
        <v>3.81</v>
      </c>
      <c r="F39" s="57">
        <v>3800</v>
      </c>
      <c r="G39" s="21"/>
      <c r="H39" s="21"/>
      <c r="L39"/>
      <c r="M39"/>
    </row>
    <row r="40" spans="2:13" ht="17.25" customHeight="1">
      <c r="B40" s="20"/>
      <c r="C40" s="78" t="s">
        <v>36</v>
      </c>
      <c r="D40" s="79"/>
      <c r="E40" s="79"/>
      <c r="F40" s="80"/>
      <c r="G40" s="21"/>
      <c r="H40" s="21"/>
      <c r="L40"/>
      <c r="M40"/>
    </row>
    <row r="41" spans="2:13" ht="14.25" customHeight="1">
      <c r="B41" s="20"/>
      <c r="C41" s="53" t="s">
        <v>19</v>
      </c>
      <c r="D41" s="39" t="s">
        <v>37</v>
      </c>
      <c r="E41" s="40">
        <v>3.66</v>
      </c>
      <c r="F41" s="58">
        <v>884</v>
      </c>
      <c r="G41" s="22"/>
      <c r="H41" s="21"/>
      <c r="M41"/>
    </row>
    <row r="42" spans="2:12" ht="14.25" customHeight="1">
      <c r="B42" s="20"/>
      <c r="C42" s="53" t="s">
        <v>17</v>
      </c>
      <c r="D42" s="39" t="s">
        <v>37</v>
      </c>
      <c r="E42" s="40">
        <v>3.66</v>
      </c>
      <c r="F42" s="58">
        <v>884</v>
      </c>
      <c r="G42" s="22"/>
      <c r="H42" s="21"/>
      <c r="I42" s="41"/>
      <c r="J42" s="42"/>
      <c r="K42" s="42"/>
      <c r="L42" s="43"/>
    </row>
    <row r="43" spans="2:12" ht="14.25" customHeight="1">
      <c r="B43" s="20"/>
      <c r="C43" s="53" t="s">
        <v>24</v>
      </c>
      <c r="D43" s="39" t="s">
        <v>37</v>
      </c>
      <c r="E43" s="40">
        <v>3.05</v>
      </c>
      <c r="F43" s="58">
        <v>2236</v>
      </c>
      <c r="G43" s="22"/>
      <c r="H43" s="21"/>
      <c r="I43" s="41"/>
      <c r="J43" s="42"/>
      <c r="K43" s="42"/>
      <c r="L43" s="43"/>
    </row>
    <row r="44" spans="2:8" ht="14.25" customHeight="1" thickBot="1">
      <c r="B44" s="20"/>
      <c r="C44" s="54" t="s">
        <v>20</v>
      </c>
      <c r="D44" s="44" t="s">
        <v>37</v>
      </c>
      <c r="E44" s="45">
        <v>3.05</v>
      </c>
      <c r="F44" s="59">
        <v>2000</v>
      </c>
      <c r="G44" s="22"/>
      <c r="H44" s="21"/>
    </row>
    <row r="45" spans="2:8" ht="14.25" customHeight="1">
      <c r="B45" s="20"/>
      <c r="C45" s="46"/>
      <c r="D45" s="46"/>
      <c r="E45" s="47"/>
      <c r="F45" s="48"/>
      <c r="G45" s="49"/>
      <c r="H45" s="21"/>
    </row>
  </sheetData>
  <sheetProtection/>
  <mergeCells count="17">
    <mergeCell ref="E17:E18"/>
    <mergeCell ref="C40:F40"/>
    <mergeCell ref="C11:G11"/>
    <mergeCell ref="C14:G14"/>
    <mergeCell ref="C19:G19"/>
    <mergeCell ref="C20:G20"/>
    <mergeCell ref="C23:F23"/>
    <mergeCell ref="C15:C16"/>
    <mergeCell ref="E15:E16"/>
    <mergeCell ref="C17:C18"/>
    <mergeCell ref="C3:G3"/>
    <mergeCell ref="C7:G7"/>
    <mergeCell ref="C9:C10"/>
    <mergeCell ref="D9:D10"/>
    <mergeCell ref="E9:E10"/>
    <mergeCell ref="F9:G9"/>
    <mergeCell ref="C5:G5"/>
  </mergeCells>
  <printOptions/>
  <pageMargins left="0.2362204724409449" right="0.2362204724409449" top="0.15748031496062992" bottom="0.15748031496062992" header="0.15748031496062992" footer="0.1574803149606299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2021-08-12T06:00:54Z</cp:lastPrinted>
  <dcterms:created xsi:type="dcterms:W3CDTF">2015-04-13T06:31:28Z</dcterms:created>
  <dcterms:modified xsi:type="dcterms:W3CDTF">2022-05-11T14:27:52Z</dcterms:modified>
  <cp:category/>
  <cp:version/>
  <cp:contentType/>
  <cp:contentStatus/>
</cp:coreProperties>
</file>